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4240" windowHeight="13050"/>
  </bookViews>
  <sheets>
    <sheet name="Sheet1" sheetId="1" r:id="rId1"/>
  </sheets>
  <calcPr calcId="125725" iterate="1"/>
</workbook>
</file>

<file path=xl/calcChain.xml><?xml version="1.0" encoding="utf-8"?>
<calcChain xmlns="http://schemas.openxmlformats.org/spreadsheetml/2006/main">
  <c r="B54" i="1"/>
  <c r="B38"/>
  <c r="B23"/>
  <c r="B12"/>
  <c r="B7"/>
  <c r="B6" l="1"/>
</calcChain>
</file>

<file path=xl/sharedStrings.xml><?xml version="1.0" encoding="utf-8"?>
<sst xmlns="http://schemas.openxmlformats.org/spreadsheetml/2006/main" count="73" uniqueCount="67">
  <si>
    <t>单位:万元</t>
  </si>
  <si>
    <t>科目名称</t>
  </si>
  <si>
    <t>支出合计</t>
  </si>
  <si>
    <t xml:space="preserve">  其他工资福利支出</t>
  </si>
  <si>
    <t xml:space="preserve">  维修(护)费</t>
  </si>
  <si>
    <t xml:space="preserve">  会议费</t>
  </si>
  <si>
    <t xml:space="preserve">  培训费</t>
  </si>
  <si>
    <t xml:space="preserve">  委托业务费</t>
  </si>
  <si>
    <t xml:space="preserve">  公务用车运行维护费</t>
  </si>
  <si>
    <t xml:space="preserve">  其他商品和服务支出</t>
  </si>
  <si>
    <t>对个人和家庭的补助</t>
  </si>
  <si>
    <t xml:space="preserve">  住房公积金</t>
  </si>
  <si>
    <t xml:space="preserve">  国内债务付息</t>
  </si>
  <si>
    <t xml:space="preserve">  其他资本性支出</t>
  </si>
  <si>
    <t>其他支出</t>
  </si>
  <si>
    <t xml:space="preserve">  其他支出</t>
  </si>
  <si>
    <t>机关工资福利支出</t>
  </si>
  <si>
    <t xml:space="preserve">  工资奖金津补贴</t>
  </si>
  <si>
    <t xml:space="preserve">  社会保障缴费</t>
  </si>
  <si>
    <t>机关商品和服务支出</t>
  </si>
  <si>
    <t xml:space="preserve">  办公经费</t>
  </si>
  <si>
    <t xml:space="preserve">  专用材料购置费</t>
  </si>
  <si>
    <t xml:space="preserve">  公务接待费</t>
  </si>
  <si>
    <t xml:space="preserve">  因公出国(境)费用</t>
  </si>
  <si>
    <t>机关资本性支出(一)</t>
  </si>
  <si>
    <t xml:space="preserve">  房屋建筑物购建</t>
  </si>
  <si>
    <t xml:space="preserve">  基础设施建设</t>
  </si>
  <si>
    <t xml:space="preserve">  公务用车购置</t>
  </si>
  <si>
    <t xml:space="preserve">  土地征迁补偿和安置支出</t>
  </si>
  <si>
    <t xml:space="preserve">  设备购置</t>
  </si>
  <si>
    <t xml:space="preserve">  大型修缮</t>
  </si>
  <si>
    <t>机关资本性支出(二)</t>
  </si>
  <si>
    <t>对事业单位经常性补助</t>
  </si>
  <si>
    <t xml:space="preserve">  工资福利支出</t>
  </si>
  <si>
    <t xml:space="preserve">  商品和服务支出</t>
  </si>
  <si>
    <t xml:space="preserve">  其他对事业单位补助</t>
  </si>
  <si>
    <t>对事业单位资本性补助</t>
  </si>
  <si>
    <t xml:space="preserve">  资本性支出(一)</t>
  </si>
  <si>
    <t xml:space="preserve">  资本性支出(二)</t>
  </si>
  <si>
    <t>对企业补助</t>
  </si>
  <si>
    <t xml:space="preserve">  费用补贴</t>
  </si>
  <si>
    <t xml:space="preserve">  利息补贴</t>
  </si>
  <si>
    <t xml:space="preserve">  其他对企业补助</t>
  </si>
  <si>
    <t>对企业资本性支出</t>
  </si>
  <si>
    <t xml:space="preserve">  社会福利和救助</t>
  </si>
  <si>
    <t xml:space="preserve">  助学金</t>
  </si>
  <si>
    <t xml:space="preserve">  个人农业生产补贴</t>
  </si>
  <si>
    <t xml:space="preserve">  离退休费</t>
  </si>
  <si>
    <t>对社会保障基金补助</t>
  </si>
  <si>
    <t xml:space="preserve">  对社会保险基金补助</t>
  </si>
  <si>
    <t>债务利息及费用支出</t>
  </si>
  <si>
    <t xml:space="preserve">  国外债务付息</t>
  </si>
  <si>
    <t xml:space="preserve">  国内债务发行费用</t>
  </si>
  <si>
    <t xml:space="preserve">  国外债务发行费用</t>
  </si>
  <si>
    <t xml:space="preserve">  国家赔偿费用支出</t>
  </si>
  <si>
    <t xml:space="preserve">  对民间非营利组织和群众性自治组织补贴</t>
  </si>
  <si>
    <t>一般公共预算支出</t>
  </si>
  <si>
    <t xml:space="preserve">  补充全国社会保障基金</t>
  </si>
  <si>
    <t>2025年度新邱区本级一般公共预算基本支出经济分类决算表</t>
    <phoneticPr fontId="5" type="noConversion"/>
  </si>
  <si>
    <t xml:space="preserve">  资本金注入</t>
  </si>
  <si>
    <t xml:space="preserve">  资本金注入(基本建设)</t>
  </si>
  <si>
    <t xml:space="preserve">  政府投资基金股权投资</t>
  </si>
  <si>
    <t xml:space="preserve">  其他对企业资本性支出</t>
  </si>
  <si>
    <t xml:space="preserve">  其他对个人和家庭的补助</t>
  </si>
  <si>
    <t xml:space="preserve">  对机关事业单位职业年金的补助</t>
  </si>
  <si>
    <t xml:space="preserve">  经常性赠与</t>
  </si>
  <si>
    <t xml:space="preserve">  资本性赠与</t>
  </si>
</sst>
</file>

<file path=xl/styles.xml><?xml version="1.0" encoding="utf-8"?>
<styleSheet xmlns="http://schemas.openxmlformats.org/spreadsheetml/2006/main">
  <fonts count="30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sz val="10"/>
      <color indexed="8"/>
      <name val="Arial"/>
      <family val="2"/>
    </font>
    <font>
      <sz val="9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12"/>
      <color indexed="8"/>
      <name val="宋体"/>
      <charset val="13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libri"/>
      <family val="2"/>
    </font>
    <font>
      <i/>
      <sz val="11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006100"/>
      <name val="Calibri"/>
      <family val="2"/>
    </font>
    <font>
      <sz val="11"/>
      <color rgb="FF9C65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8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7" fillId="0" borderId="0">
      <alignment vertical="center"/>
    </xf>
    <xf numFmtId="0" fontId="11" fillId="0" borderId="0"/>
    <xf numFmtId="0" fontId="10" fillId="0" borderId="0"/>
    <xf numFmtId="0" fontId="12" fillId="0" borderId="0"/>
    <xf numFmtId="0" fontId="13" fillId="20" borderId="0" applyNumberFormat="0" applyBorder="0" applyProtection="0"/>
    <xf numFmtId="0" fontId="13" fillId="22" borderId="0" applyNumberFormat="0" applyBorder="0" applyProtection="0"/>
    <xf numFmtId="0" fontId="13" fillId="5" borderId="0" applyNumberFormat="0" applyBorder="0" applyProtection="0"/>
    <xf numFmtId="0" fontId="13" fillId="26" borderId="0" applyNumberFormat="0" applyBorder="0" applyProtection="0"/>
    <xf numFmtId="0" fontId="13" fillId="18" borderId="0" applyNumberFormat="0" applyBorder="0" applyProtection="0"/>
    <xf numFmtId="0" fontId="13" fillId="14" borderId="0" applyNumberFormat="0" applyBorder="0" applyProtection="0"/>
    <xf numFmtId="0" fontId="13" fillId="21" borderId="0" applyNumberFormat="0" applyBorder="0" applyProtection="0"/>
    <xf numFmtId="0" fontId="13" fillId="23" borderId="0" applyNumberFormat="0" applyBorder="0" applyProtection="0"/>
    <xf numFmtId="0" fontId="13" fillId="6" borderId="0" applyNumberFormat="0" applyBorder="0" applyProtection="0"/>
    <xf numFmtId="0" fontId="13" fillId="27" borderId="0" applyNumberFormat="0" applyBorder="0" applyProtection="0"/>
    <xf numFmtId="0" fontId="13" fillId="29" borderId="0" applyNumberFormat="0" applyBorder="0" applyProtection="0"/>
    <xf numFmtId="0" fontId="13" fillId="32" borderId="0" applyNumberFormat="0" applyBorder="0" applyProtection="0"/>
    <xf numFmtId="0" fontId="14" fillId="10" borderId="0" applyNumberFormat="0" applyBorder="0" applyProtection="0"/>
    <xf numFmtId="0" fontId="14" fillId="9" borderId="0" applyNumberFormat="0" applyBorder="0" applyProtection="0"/>
    <xf numFmtId="0" fontId="14" fillId="8" borderId="0" applyNumberFormat="0" applyBorder="0" applyProtection="0"/>
    <xf numFmtId="0" fontId="14" fillId="11" borderId="0" applyNumberFormat="0" applyBorder="0" applyProtection="0"/>
    <xf numFmtId="0" fontId="14" fillId="30" borderId="0" applyNumberFormat="0" applyBorder="0" applyProtection="0"/>
    <xf numFmtId="0" fontId="14" fillId="33" borderId="0" applyNumberFormat="0" applyBorder="0" applyProtection="0"/>
    <xf numFmtId="0" fontId="14" fillId="19" borderId="0" applyNumberFormat="0" applyBorder="0" applyProtection="0"/>
    <xf numFmtId="0" fontId="14" fillId="15" borderId="0" applyNumberFormat="0" applyBorder="0" applyProtection="0"/>
    <xf numFmtId="0" fontId="14" fillId="24" borderId="0" applyNumberFormat="0" applyBorder="0" applyProtection="0"/>
    <xf numFmtId="0" fontId="14" fillId="25" borderId="0" applyNumberFormat="0" applyBorder="0" applyProtection="0"/>
    <xf numFmtId="0" fontId="14" fillId="28" borderId="0" applyNumberFormat="0" applyBorder="0" applyProtection="0"/>
    <xf numFmtId="0" fontId="14" fillId="31" borderId="0" applyNumberFormat="0" applyBorder="0" applyProtection="0"/>
    <xf numFmtId="0" fontId="19" fillId="7" borderId="0" applyNumberFormat="0" applyBorder="0" applyProtection="0"/>
    <xf numFmtId="0" fontId="26" fillId="12" borderId="4" applyNumberFormat="0" applyProtection="0"/>
    <xf numFmtId="0" fontId="16" fillId="13" borderId="7" applyNumberFormat="0" applyProtection="0"/>
    <xf numFmtId="0" fontId="22" fillId="0" borderId="0" applyNumberFormat="0" applyFill="0" applyBorder="0" applyProtection="0"/>
    <xf numFmtId="0" fontId="28" fillId="16" borderId="0" applyNumberFormat="0" applyBorder="0" applyProtection="0"/>
    <xf numFmtId="0" fontId="23" fillId="0" borderId="11" applyNumberFormat="0" applyFill="0" applyProtection="0"/>
    <xf numFmtId="0" fontId="24" fillId="0" borderId="11" applyNumberFormat="0" applyFill="0" applyProtection="0"/>
    <xf numFmtId="0" fontId="20" fillId="0" borderId="12" applyNumberFormat="0" applyFill="0" applyProtection="0"/>
    <xf numFmtId="0" fontId="20" fillId="0" borderId="0" applyNumberFormat="0" applyFill="0" applyBorder="0" applyProtection="0"/>
    <xf numFmtId="0" fontId="18" fillId="3" borderId="4" applyNumberFormat="0" applyProtection="0"/>
    <xf numFmtId="0" fontId="27" fillId="0" borderId="6" applyNumberFormat="0" applyFill="0" applyProtection="0"/>
    <xf numFmtId="0" fontId="29" fillId="17" borderId="0" applyNumberFormat="0" applyBorder="0" applyProtection="0"/>
    <xf numFmtId="0" fontId="13" fillId="4" borderId="8" applyNumberFormat="0" applyFont="0" applyProtection="0"/>
    <xf numFmtId="0" fontId="25" fillId="12" borderId="5" applyNumberFormat="0" applyProtection="0"/>
    <xf numFmtId="0" fontId="21" fillId="0" borderId="0" applyNumberFormat="0" applyFill="0" applyBorder="0" applyProtection="0"/>
    <xf numFmtId="0" fontId="17" fillId="0" borderId="9" applyNumberFormat="0" applyFill="0" applyProtection="0"/>
    <xf numFmtId="0" fontId="15" fillId="0" borderId="0" applyNumberFormat="0" applyFill="0" applyBorder="0" applyProtection="0"/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3" fontId="0" fillId="0" borderId="0" xfId="0" applyNumberFormat="1">
      <alignment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9" fillId="0" borderId="3" xfId="0" applyNumberFormat="1" applyFont="1" applyFill="1" applyBorder="1" applyAlignment="1" applyProtection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9" fillId="0" borderId="10" xfId="6" applyNumberFormat="1" applyFont="1" applyFill="1" applyBorder="1" applyAlignment="1">
      <alignment horizontal="right" vertical="center"/>
    </xf>
    <xf numFmtId="0" fontId="9" fillId="0" borderId="10" xfId="6" applyFont="1" applyFill="1" applyBorder="1" applyAlignment="1">
      <alignment horizontal="left" vertical="center"/>
    </xf>
    <xf numFmtId="0" fontId="8" fillId="0" borderId="10" xfId="6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</cellXfs>
  <cellStyles count="48"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Bad" xfId="31"/>
    <cellStyle name="Calculation" xfId="32"/>
    <cellStyle name="Check Cell" xfId="33"/>
    <cellStyle name="Explanatory Text" xfId="34"/>
    <cellStyle name="Good" xfId="35"/>
    <cellStyle name="Heading 1" xfId="36"/>
    <cellStyle name="Heading 2" xfId="37"/>
    <cellStyle name="Heading 3" xfId="38"/>
    <cellStyle name="Heading 4" xfId="39"/>
    <cellStyle name="Input" xfId="40"/>
    <cellStyle name="Linked Cell" xfId="41"/>
    <cellStyle name="Neutral" xfId="42"/>
    <cellStyle name="Note" xfId="43"/>
    <cellStyle name="Output" xfId="44"/>
    <cellStyle name="Title" xfId="45"/>
    <cellStyle name="Total" xfId="46"/>
    <cellStyle name="Warning Text" xfId="47"/>
    <cellStyle name="常规" xfId="0" builtinId="0"/>
    <cellStyle name="常规 2" xfId="1"/>
    <cellStyle name="常规 2 2" xfId="5"/>
    <cellStyle name="常规 3" xfId="2"/>
    <cellStyle name="常规 3 2" xfId="3"/>
    <cellStyle name="常规 4" xfId="4"/>
    <cellStyle name="常规 5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4"/>
  <sheetViews>
    <sheetView tabSelected="1" workbookViewId="0">
      <selection activeCell="G7" sqref="G7"/>
    </sheetView>
  </sheetViews>
  <sheetFormatPr defaultColWidth="9" defaultRowHeight="13.5"/>
  <cols>
    <col min="1" max="1" width="48.375" customWidth="1"/>
    <col min="2" max="2" width="30.75" customWidth="1"/>
    <col min="3" max="3" width="9" hidden="1" customWidth="1"/>
  </cols>
  <sheetData>
    <row r="1" spans="1:4" ht="50.25" customHeight="1">
      <c r="A1" s="12" t="s">
        <v>58</v>
      </c>
      <c r="B1" s="13"/>
    </row>
    <row r="2" spans="1:4" ht="50.25" customHeight="1">
      <c r="A2" s="7"/>
      <c r="B2" s="8"/>
    </row>
    <row r="3" spans="1:4" ht="15.75" customHeight="1">
      <c r="A3" s="1"/>
      <c r="B3" s="2" t="s">
        <v>0</v>
      </c>
    </row>
    <row r="4" spans="1:4" ht="18" customHeight="1">
      <c r="A4" s="14" t="s">
        <v>1</v>
      </c>
      <c r="B4" s="15" t="s">
        <v>2</v>
      </c>
    </row>
    <row r="5" spans="1:4" ht="18" customHeight="1">
      <c r="A5" s="14"/>
      <c r="B5" s="15"/>
    </row>
    <row r="6" spans="1:4" ht="18" customHeight="1">
      <c r="A6" s="4" t="s">
        <v>56</v>
      </c>
      <c r="B6" s="9">
        <f>B7+B12+B23+B31+B38+B42+B45+B49+B54+B60+B64+B69</f>
        <v>16513</v>
      </c>
    </row>
    <row r="7" spans="1:4" ht="18" customHeight="1">
      <c r="A7" s="5" t="s">
        <v>16</v>
      </c>
      <c r="B7" s="9">
        <f>SUM(B8:B11)</f>
        <v>3790</v>
      </c>
    </row>
    <row r="8" spans="1:4" ht="18" customHeight="1">
      <c r="A8" s="6" t="s">
        <v>17</v>
      </c>
      <c r="B8" s="9">
        <v>2783</v>
      </c>
      <c r="C8">
        <v>201</v>
      </c>
      <c r="D8" s="3"/>
    </row>
    <row r="9" spans="1:4" ht="18" customHeight="1">
      <c r="A9" s="6" t="s">
        <v>18</v>
      </c>
      <c r="B9" s="9">
        <v>686</v>
      </c>
      <c r="C9">
        <v>81</v>
      </c>
      <c r="D9" s="3"/>
    </row>
    <row r="10" spans="1:4" ht="18" customHeight="1">
      <c r="A10" s="6" t="s">
        <v>11</v>
      </c>
      <c r="B10" s="9">
        <v>321</v>
      </c>
      <c r="C10">
        <v>19</v>
      </c>
      <c r="D10" s="3"/>
    </row>
    <row r="11" spans="1:4" ht="18" customHeight="1">
      <c r="A11" s="6" t="s">
        <v>3</v>
      </c>
      <c r="B11" s="9"/>
      <c r="D11" s="3"/>
    </row>
    <row r="12" spans="1:4" ht="18" customHeight="1">
      <c r="A12" s="5" t="s">
        <v>19</v>
      </c>
      <c r="B12" s="9">
        <f>SUM(B13:B22)</f>
        <v>1383</v>
      </c>
      <c r="D12" s="3"/>
    </row>
    <row r="13" spans="1:4" ht="18" customHeight="1">
      <c r="A13" s="6" t="s">
        <v>20</v>
      </c>
      <c r="B13" s="9">
        <v>667</v>
      </c>
      <c r="C13">
        <v>65</v>
      </c>
      <c r="D13" s="3"/>
    </row>
    <row r="14" spans="1:4" ht="18" customHeight="1">
      <c r="A14" s="6" t="s">
        <v>5</v>
      </c>
      <c r="B14" s="9">
        <v>22</v>
      </c>
      <c r="C14">
        <v>5</v>
      </c>
      <c r="D14" s="3"/>
    </row>
    <row r="15" spans="1:4" ht="18" customHeight="1">
      <c r="A15" s="6" t="s">
        <v>6</v>
      </c>
      <c r="B15" s="9"/>
      <c r="D15" s="3"/>
    </row>
    <row r="16" spans="1:4" ht="18" customHeight="1">
      <c r="A16" s="6" t="s">
        <v>21</v>
      </c>
      <c r="B16" s="9">
        <v>18</v>
      </c>
      <c r="D16" s="3"/>
    </row>
    <row r="17" spans="1:4" ht="18" customHeight="1">
      <c r="A17" s="6" t="s">
        <v>7</v>
      </c>
      <c r="B17" s="9">
        <v>102</v>
      </c>
      <c r="C17">
        <v>175</v>
      </c>
      <c r="D17" s="3"/>
    </row>
    <row r="18" spans="1:4" ht="18" customHeight="1">
      <c r="A18" s="6" t="s">
        <v>22</v>
      </c>
      <c r="B18" s="9"/>
      <c r="D18" s="3"/>
    </row>
    <row r="19" spans="1:4" ht="18" customHeight="1">
      <c r="A19" s="6" t="s">
        <v>23</v>
      </c>
      <c r="B19" s="9"/>
      <c r="D19" s="3"/>
    </row>
    <row r="20" spans="1:4" ht="18" customHeight="1">
      <c r="A20" s="6" t="s">
        <v>8</v>
      </c>
      <c r="B20" s="9">
        <v>52</v>
      </c>
      <c r="C20">
        <v>15</v>
      </c>
      <c r="D20" s="3"/>
    </row>
    <row r="21" spans="1:4" ht="18" customHeight="1">
      <c r="A21" s="6" t="s">
        <v>4</v>
      </c>
      <c r="B21" s="9">
        <v>12</v>
      </c>
      <c r="D21" s="3"/>
    </row>
    <row r="22" spans="1:4" ht="18" customHeight="1">
      <c r="A22" s="6" t="s">
        <v>9</v>
      </c>
      <c r="B22" s="9">
        <v>510</v>
      </c>
      <c r="D22" s="3"/>
    </row>
    <row r="23" spans="1:4" ht="18" customHeight="1">
      <c r="A23" s="5" t="s">
        <v>24</v>
      </c>
      <c r="B23" s="9">
        <f>SUM(B24:B30)</f>
        <v>18</v>
      </c>
      <c r="D23" s="3"/>
    </row>
    <row r="24" spans="1:4" ht="18" customHeight="1">
      <c r="A24" s="6" t="s">
        <v>25</v>
      </c>
      <c r="B24" s="9"/>
      <c r="D24" s="3"/>
    </row>
    <row r="25" spans="1:4" ht="18" customHeight="1">
      <c r="A25" s="6" t="s">
        <v>26</v>
      </c>
      <c r="B25" s="9"/>
      <c r="D25" s="3"/>
    </row>
    <row r="26" spans="1:4" ht="18" customHeight="1">
      <c r="A26" s="6" t="s">
        <v>27</v>
      </c>
      <c r="B26" s="9"/>
      <c r="D26" s="3"/>
    </row>
    <row r="27" spans="1:4" ht="18" customHeight="1">
      <c r="A27" s="6" t="s">
        <v>28</v>
      </c>
      <c r="B27" s="9"/>
      <c r="D27" s="3"/>
    </row>
    <row r="28" spans="1:4" ht="18" customHeight="1">
      <c r="A28" s="6" t="s">
        <v>29</v>
      </c>
      <c r="B28" s="9">
        <v>18</v>
      </c>
      <c r="C28">
        <v>1</v>
      </c>
      <c r="D28" s="3"/>
    </row>
    <row r="29" spans="1:4" ht="18" customHeight="1">
      <c r="A29" s="6" t="s">
        <v>30</v>
      </c>
      <c r="B29" s="9"/>
      <c r="D29" s="3"/>
    </row>
    <row r="30" spans="1:4" ht="18" customHeight="1">
      <c r="A30" s="6" t="s">
        <v>13</v>
      </c>
      <c r="B30" s="9"/>
      <c r="D30" s="3"/>
    </row>
    <row r="31" spans="1:4" ht="18" customHeight="1">
      <c r="A31" s="5" t="s">
        <v>31</v>
      </c>
      <c r="B31" s="9">
        <v>0</v>
      </c>
      <c r="D31" s="3"/>
    </row>
    <row r="32" spans="1:4" ht="18" customHeight="1">
      <c r="A32" s="6" t="s">
        <v>25</v>
      </c>
      <c r="B32" s="9"/>
      <c r="D32" s="3"/>
    </row>
    <row r="33" spans="1:4" ht="18" customHeight="1">
      <c r="A33" s="6" t="s">
        <v>26</v>
      </c>
      <c r="B33" s="9"/>
      <c r="D33" s="3"/>
    </row>
    <row r="34" spans="1:4" ht="18" customHeight="1">
      <c r="A34" s="6" t="s">
        <v>27</v>
      </c>
      <c r="B34" s="9"/>
      <c r="D34" s="3"/>
    </row>
    <row r="35" spans="1:4" ht="18" customHeight="1">
      <c r="A35" s="6" t="s">
        <v>29</v>
      </c>
      <c r="B35" s="9"/>
      <c r="D35" s="3"/>
    </row>
    <row r="36" spans="1:4" ht="18" customHeight="1">
      <c r="A36" s="6" t="s">
        <v>30</v>
      </c>
      <c r="B36" s="9"/>
      <c r="D36" s="3"/>
    </row>
    <row r="37" spans="1:4" ht="18" customHeight="1">
      <c r="A37" s="6" t="s">
        <v>13</v>
      </c>
      <c r="B37" s="9"/>
      <c r="D37" s="3"/>
    </row>
    <row r="38" spans="1:4" ht="18" customHeight="1">
      <c r="A38" s="5" t="s">
        <v>32</v>
      </c>
      <c r="B38" s="9">
        <f>SUM(B39:B41)</f>
        <v>10257</v>
      </c>
      <c r="D38" s="3"/>
    </row>
    <row r="39" spans="1:4" ht="18" customHeight="1">
      <c r="A39" s="6" t="s">
        <v>33</v>
      </c>
      <c r="B39" s="9">
        <v>9814</v>
      </c>
      <c r="C39">
        <v>537</v>
      </c>
      <c r="D39" s="3"/>
    </row>
    <row r="40" spans="1:4" ht="18" customHeight="1">
      <c r="A40" s="6" t="s">
        <v>34</v>
      </c>
      <c r="B40" s="9">
        <v>443</v>
      </c>
      <c r="C40">
        <v>16</v>
      </c>
      <c r="D40" s="3"/>
    </row>
    <row r="41" spans="1:4" ht="18" customHeight="1">
      <c r="A41" s="6" t="s">
        <v>35</v>
      </c>
      <c r="B41" s="9"/>
      <c r="D41" s="3"/>
    </row>
    <row r="42" spans="1:4" ht="18" customHeight="1">
      <c r="A42" s="5" t="s">
        <v>36</v>
      </c>
      <c r="B42" s="9">
        <v>5</v>
      </c>
      <c r="D42" s="3"/>
    </row>
    <row r="43" spans="1:4" ht="18" customHeight="1">
      <c r="A43" s="6" t="s">
        <v>37</v>
      </c>
      <c r="B43" s="9">
        <v>5</v>
      </c>
      <c r="D43" s="3"/>
    </row>
    <row r="44" spans="1:4" ht="18" customHeight="1">
      <c r="A44" s="6" t="s">
        <v>38</v>
      </c>
      <c r="B44" s="9"/>
      <c r="D44" s="3"/>
    </row>
    <row r="45" spans="1:4" ht="18" customHeight="1">
      <c r="A45" s="5" t="s">
        <v>39</v>
      </c>
      <c r="B45" s="9">
        <v>0</v>
      </c>
      <c r="D45" s="3"/>
    </row>
    <row r="46" spans="1:4" ht="18" customHeight="1">
      <c r="A46" s="6" t="s">
        <v>40</v>
      </c>
      <c r="B46" s="9"/>
      <c r="D46" s="3"/>
    </row>
    <row r="47" spans="1:4" ht="18" customHeight="1">
      <c r="A47" s="6" t="s">
        <v>41</v>
      </c>
      <c r="B47" s="9"/>
      <c r="D47" s="3"/>
    </row>
    <row r="48" spans="1:4" ht="18" customHeight="1">
      <c r="A48" s="6" t="s">
        <v>42</v>
      </c>
      <c r="B48" s="9"/>
      <c r="D48" s="3"/>
    </row>
    <row r="49" spans="1:4" ht="18" customHeight="1">
      <c r="A49" s="5" t="s">
        <v>43</v>
      </c>
      <c r="B49" s="9">
        <v>0</v>
      </c>
      <c r="D49" s="3"/>
    </row>
    <row r="50" spans="1:4" ht="18" customHeight="1">
      <c r="A50" s="10" t="s">
        <v>59</v>
      </c>
      <c r="B50" s="9"/>
      <c r="D50" s="3"/>
    </row>
    <row r="51" spans="1:4" ht="18" customHeight="1">
      <c r="A51" s="10" t="s">
        <v>60</v>
      </c>
      <c r="B51" s="9"/>
      <c r="D51" s="3"/>
    </row>
    <row r="52" spans="1:4" ht="18" customHeight="1">
      <c r="A52" s="10" t="s">
        <v>61</v>
      </c>
      <c r="B52" s="9"/>
      <c r="D52" s="3"/>
    </row>
    <row r="53" spans="1:4" ht="18" customHeight="1">
      <c r="A53" s="10" t="s">
        <v>62</v>
      </c>
      <c r="B53" s="9"/>
      <c r="D53" s="3"/>
    </row>
    <row r="54" spans="1:4" ht="18" customHeight="1">
      <c r="A54" s="11" t="s">
        <v>10</v>
      </c>
      <c r="B54" s="9">
        <f>SUM(B55:B59)</f>
        <v>1060</v>
      </c>
      <c r="D54" s="3"/>
    </row>
    <row r="55" spans="1:4" ht="18" customHeight="1">
      <c r="A55" s="10" t="s">
        <v>44</v>
      </c>
      <c r="B55" s="9">
        <v>669</v>
      </c>
      <c r="C55">
        <v>16</v>
      </c>
      <c r="D55" s="3"/>
    </row>
    <row r="56" spans="1:4" ht="18" customHeight="1">
      <c r="A56" s="10" t="s">
        <v>45</v>
      </c>
      <c r="B56" s="9"/>
      <c r="D56" s="3"/>
    </row>
    <row r="57" spans="1:4" ht="18" customHeight="1">
      <c r="A57" s="10" t="s">
        <v>46</v>
      </c>
      <c r="B57" s="9"/>
      <c r="D57" s="3"/>
    </row>
    <row r="58" spans="1:4" ht="18" customHeight="1">
      <c r="A58" s="10" t="s">
        <v>47</v>
      </c>
      <c r="B58" s="9">
        <v>330</v>
      </c>
      <c r="C58">
        <v>13</v>
      </c>
      <c r="D58" s="3"/>
    </row>
    <row r="59" spans="1:4" ht="18" customHeight="1">
      <c r="A59" s="10" t="s">
        <v>63</v>
      </c>
      <c r="B59" s="9">
        <v>61</v>
      </c>
      <c r="D59" s="3"/>
    </row>
    <row r="60" spans="1:4" ht="18" customHeight="1">
      <c r="A60" s="11" t="s">
        <v>48</v>
      </c>
      <c r="B60" s="9">
        <v>0</v>
      </c>
      <c r="D60" s="3"/>
    </row>
    <row r="61" spans="1:4" ht="18" customHeight="1">
      <c r="A61" s="10" t="s">
        <v>49</v>
      </c>
      <c r="B61" s="9"/>
      <c r="D61" s="3"/>
    </row>
    <row r="62" spans="1:4" ht="18" customHeight="1">
      <c r="A62" s="10" t="s">
        <v>57</v>
      </c>
      <c r="B62" s="9"/>
      <c r="D62" s="3"/>
    </row>
    <row r="63" spans="1:4" ht="18" customHeight="1">
      <c r="A63" s="10" t="s">
        <v>64</v>
      </c>
      <c r="B63" s="9"/>
      <c r="D63" s="3"/>
    </row>
    <row r="64" spans="1:4" ht="18" customHeight="1">
      <c r="A64" s="11" t="s">
        <v>50</v>
      </c>
      <c r="B64" s="9">
        <v>0</v>
      </c>
      <c r="D64" s="3"/>
    </row>
    <row r="65" spans="1:4" ht="18" customHeight="1">
      <c r="A65" s="10" t="s">
        <v>12</v>
      </c>
      <c r="B65" s="9"/>
      <c r="D65" s="3"/>
    </row>
    <row r="66" spans="1:4" ht="18" customHeight="1">
      <c r="A66" s="10" t="s">
        <v>51</v>
      </c>
      <c r="B66" s="9"/>
      <c r="D66" s="3"/>
    </row>
    <row r="67" spans="1:4" ht="18" customHeight="1">
      <c r="A67" s="10" t="s">
        <v>52</v>
      </c>
      <c r="B67" s="9"/>
      <c r="D67" s="3"/>
    </row>
    <row r="68" spans="1:4" ht="18" customHeight="1">
      <c r="A68" s="10" t="s">
        <v>53</v>
      </c>
      <c r="B68" s="9"/>
      <c r="D68" s="3"/>
    </row>
    <row r="69" spans="1:4" ht="18" customHeight="1">
      <c r="A69" s="11" t="s">
        <v>14</v>
      </c>
      <c r="B69" s="9">
        <v>0</v>
      </c>
      <c r="D69" s="3"/>
    </row>
    <row r="70" spans="1:4" ht="18" customHeight="1">
      <c r="A70" s="10" t="s">
        <v>54</v>
      </c>
      <c r="B70" s="9"/>
      <c r="D70" s="3"/>
    </row>
    <row r="71" spans="1:4" ht="19.5" customHeight="1">
      <c r="A71" s="10" t="s">
        <v>55</v>
      </c>
      <c r="B71" s="9"/>
      <c r="D71" s="3"/>
    </row>
    <row r="72" spans="1:4" ht="19.5" customHeight="1">
      <c r="A72" s="10" t="s">
        <v>65</v>
      </c>
      <c r="B72" s="9"/>
      <c r="D72" s="3"/>
    </row>
    <row r="73" spans="1:4" ht="19.5" customHeight="1">
      <c r="A73" s="10" t="s">
        <v>66</v>
      </c>
      <c r="B73" s="9"/>
      <c r="D73" s="3"/>
    </row>
    <row r="74" spans="1:4" ht="19.5" customHeight="1">
      <c r="A74" s="10" t="s">
        <v>15</v>
      </c>
      <c r="B74" s="9"/>
      <c r="D74" s="3"/>
    </row>
  </sheetData>
  <mergeCells count="3">
    <mergeCell ref="A1:B1"/>
    <mergeCell ref="A4:A5"/>
    <mergeCell ref="B4:B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cp:lastPrinted>2023-07-24T07:03:53Z</cp:lastPrinted>
  <dcterms:created xsi:type="dcterms:W3CDTF">2006-09-13T11:21:00Z</dcterms:created>
  <dcterms:modified xsi:type="dcterms:W3CDTF">2026-07-28T03:11:59Z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